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b0004s.nw.mrsksevzap.ru\ipr_om\ОМ 18.04.2023\H0418_1047855175785_9\N_003-15-5-05.20-0008_ОМ по стоимости\"/>
    </mc:Choice>
  </mc:AlternateContent>
  <bookViews>
    <workbookView xWindow="0" yWindow="0" windowWidth="28800" windowHeight="11775" tabRatio="147"/>
  </bookViews>
  <sheets>
    <sheet name="TDSheet" sheetId="1" r:id="rId1"/>
  </sheets>
  <calcPr calcId="162913" calcMode="manual"/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<sst xmlns="http://schemas.openxmlformats.org/spreadsheetml/2006/main" count="27" uniqueCount="27">
  <si>
    <t>Сметный расчет по ИП №</t>
  </si>
  <si>
    <t>Год реализации</t>
  </si>
  <si>
    <t>код ИП</t>
  </si>
  <si>
    <t>Наименование ИП</t>
  </si>
  <si>
    <t>Стоимость  за 1 ед. оборудования в прогнозных ценах, тыс. руб. без НДС</t>
  </si>
  <si>
    <t>Кол- во</t>
  </si>
  <si>
    <t>1</t>
  </si>
  <si>
    <t>2</t>
  </si>
  <si>
    <t>3</t>
  </si>
  <si>
    <t>4</t>
  </si>
  <si>
    <t>5</t>
  </si>
  <si>
    <t>6</t>
  </si>
  <si>
    <t>Итого</t>
  </si>
  <si>
    <t>Модель оборудования</t>
  </si>
  <si>
    <t>Всего, в тыс. руб. без НДС</t>
  </si>
  <si>
    <t>Всего, в тыс. руб. с НДС</t>
  </si>
  <si>
    <t>003-15-5-05.20-0008</t>
  </si>
  <si>
    <t>Приобретение комплекса оборудования для учета электрической энергии с удаленным сбором данных созданного на объектах Архангельского филиала ПАО "Россети Северо-Запада" в рамках энергосервисных контрактов с АО "Энергосервис Северо-Запада" №07-151/20 от 10.04.2020, №07-152/20 от 10.04.2020  (39 комплексов)</t>
  </si>
  <si>
    <t>39 комплексов</t>
  </si>
  <si>
    <t>Стоимость в ценах базового года, тыс. руб. с НДС</t>
  </si>
  <si>
    <t>Стоимость в ценах базового года, тыс. руб. без НДС</t>
  </si>
  <si>
    <t>Принятие к бухгалтерскому учету (документ)</t>
  </si>
  <si>
    <t>В ценах  2022 гг</t>
  </si>
  <si>
    <t>Стоимость по энергосервисному контракту №07-151/20 от 10.04.2020 - 0,5 тыс.руб.
Стоимость по энергосервисному контракту №07-152/20 от 10.04.2020 - 3,4 тыс.руб.</t>
  </si>
  <si>
    <t>Стоимость по энергосервисному контракту №07-151/20 от 10.04.2020 - 0,42 тыс.руб.
Стоимость по энергосервисному контракту №07-152/20 от 10.04.2020 - 2,83 тыс.руб.</t>
  </si>
  <si>
    <t>Стомость 1 ед. по энергосервисному контракту №07-151/20 от 10.04.2020 - 0,08 тыс.руб.
Стомость 1 ед. по энергосервисному контракту №07-152/20 от 10.04.2020 - 0,08 тыс.руб.</t>
  </si>
  <si>
    <t>Источник ценовой информации: 
Энергосервисный контракт с АО "Энергосервис Северо-Запада" №07-151/20 от 10.04.2020 с дополнительными соглашениями №8 от 11.07.2022, №12 от 17.01.2023; 
Энергосервисный контракт с АО "Энергосервис Северо-Запада" №07-152/20 от 10.04.2020 с дополнительными соглашениями №11 от 11.07.2022, №15 от 17.01.2023.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</si>
</sst>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.00\ _р_._-;\-* #,##0.00\ _р_._-;_-* &quot;-&quot;??\ _р_._-;_-@_-"/>
    <numFmt numFmtId="166" formatCode="0.00000"/>
    <numFmt numFmtId="167" formatCode="_-* #,##0.00_р_._-;\-* #,##0.00_р_._-;_-* &quot;-&quot;??_р_._-;_-@_-"/>
  </numFmts>
  <fonts count="15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  <font>
      <sz val="8"/>
      <name val="Arial"/>
      <family val="2"/>
      <charset val="204"/>
    </font>
    <font>
      <sz val="9"/>
      <name val="Times New Roman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9" fillId="0" borderId="2"/>
    <xf numFmtId="0" fontId="11" fillId="0" borderId="2"/>
    <xf numFmtId="0" fontId="2" fillId="0" borderId="2"/>
    <xf numFmtId="165" fontId="11" fillId="0" borderId="2" applyFont="0" applyFill="0" applyBorder="0" applyAlignment="0" applyProtection="0"/>
    <xf numFmtId="0" fontId="2" fillId="0" borderId="2"/>
    <xf numFmtId="0" fontId="13" fillId="0" borderId="2" applyNumberFormat="0" applyFill="0" applyBorder="0" applyAlignment="0" applyProtection="0">
      <alignment vertical="top"/>
      <protection locked="0"/>
    </xf>
    <xf numFmtId="0" fontId="11" fillId="0" borderId="2"/>
    <xf numFmtId="0" fontId="12" fillId="0" borderId="2"/>
    <xf numFmtId="0" fontId="11" fillId="0" borderId="2"/>
    <xf numFmtId="0" fontId="11" fillId="0" borderId="2"/>
    <xf numFmtId="0" fontId="12" fillId="0" borderId="2"/>
    <xf numFmtId="0" fontId="14" fillId="0" borderId="2"/>
    <xf numFmtId="167" fontId="12" fillId="0" borderId="2" applyFont="0" applyFill="0" applyBorder="0" applyAlignment="0" applyProtection="0"/>
    <xf numFmtId="167" fontId="12" fillId="0" borderId="2" applyFont="0" applyFill="0" applyBorder="0" applyAlignment="0" applyProtection="0"/>
    <xf numFmtId="165" fontId="11" fillId="0" borderId="2" applyFont="0" applyFill="0" applyBorder="0" applyAlignment="0" applyProtection="0"/>
    <xf numFmtId="165" fontId="11" fillId="0" borderId="2" applyFont="0" applyFill="0" applyBorder="0" applyAlignment="0" applyProtection="0"/>
    <xf numFmtId="165" fontId="11" fillId="0" borderId="2" applyFont="0" applyFill="0" applyBorder="0" applyAlignment="0" applyProtection="0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165" fontId="11" fillId="0" borderId="2" applyFont="0" applyFill="0" applyBorder="0" applyAlignment="0" applyProtection="0"/>
    <xf numFmtId="0" fontId="11" fillId="0" borderId="2"/>
    <xf numFmtId="0" fontId="2" fillId="0" borderId="2"/>
    <xf numFmtId="164" fontId="11" fillId="0" borderId="2" applyFont="0" applyFill="0" applyBorder="0" applyAlignment="0" applyProtection="0"/>
    <xf numFmtId="0" fontId="2" fillId="0" borderId="2"/>
    <xf numFmtId="164" fontId="11" fillId="0" borderId="2" applyFont="0" applyFill="0" applyBorder="0" applyAlignment="0" applyProtection="0"/>
    <xf numFmtId="164" fontId="11" fillId="0" borderId="2" applyFont="0" applyFill="0" applyBorder="0" applyAlignment="0" applyProtection="0"/>
    <xf numFmtId="164" fontId="11" fillId="0" borderId="2" applyFont="0" applyFill="0" applyBorder="0" applyAlignment="0" applyProtection="0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164" fontId="11" fillId="0" borderId="2" applyFont="0" applyFill="0" applyBorder="0" applyAlignment="0" applyProtection="0"/>
    <xf numFmtId="0" fontId="2" fillId="0" borderId="2"/>
    <xf numFmtId="164" fontId="11" fillId="0" borderId="2" applyFont="0" applyFill="0" applyBorder="0" applyAlignment="0" applyProtection="0"/>
    <xf numFmtId="0" fontId="2" fillId="0" borderId="2"/>
    <xf numFmtId="164" fontId="11" fillId="0" borderId="2" applyFont="0" applyFill="0" applyBorder="0" applyAlignment="0" applyProtection="0"/>
    <xf numFmtId="164" fontId="11" fillId="0" borderId="2" applyFont="0" applyFill="0" applyBorder="0" applyAlignment="0" applyProtection="0"/>
    <xf numFmtId="164" fontId="11" fillId="0" borderId="2" applyFont="0" applyFill="0" applyBorder="0" applyAlignment="0" applyProtection="0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164" fontId="11" fillId="0" borderId="2" applyFont="0" applyFill="0" applyBorder="0" applyAlignment="0" applyProtection="0"/>
    <xf numFmtId="0" fontId="9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9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28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3" xfId="1" applyFont="1" applyBorder="1" applyAlignment="1">
      <alignment horizontal="center" vertical="center" wrapText="1"/>
    </xf>
    <xf numFmtId="166" fontId="7" fillId="0" borderId="3" xfId="1" applyNumberFormat="1" applyFont="1" applyBorder="1" applyAlignment="1">
      <alignment horizontal="center" vertical="center" wrapText="1"/>
    </xf>
    <xf numFmtId="1" fontId="7" fillId="0" borderId="3" xfId="1" applyNumberFormat="1" applyFont="1" applyBorder="1" applyAlignment="1">
      <alignment horizontal="center" vertical="center" wrapText="1"/>
    </xf>
    <xf numFmtId="166" fontId="7" fillId="0" borderId="4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2" xfId="0" applyBorder="1"/>
    <xf numFmtId="1" fontId="7" fillId="0" borderId="4" xfId="1" applyNumberFormat="1" applyFont="1" applyBorder="1" applyAlignment="1">
      <alignment horizontal="center" vertical="center" wrapText="1"/>
    </xf>
    <xf numFmtId="1" fontId="6" fillId="0" borderId="6" xfId="1" applyNumberFormat="1" applyFont="1" applyBorder="1" applyAlignment="1">
      <alignment horizontal="center" vertical="center"/>
    </xf>
    <xf numFmtId="166" fontId="6" fillId="0" borderId="6" xfId="1" applyNumberFormat="1" applyFont="1" applyBorder="1" applyAlignment="1">
      <alignment horizontal="center" vertical="center"/>
    </xf>
    <xf numFmtId="0" fontId="6" fillId="0" borderId="3" xfId="52" applyFont="1" applyBorder="1" applyAlignment="1">
      <alignment horizontal="center" vertical="center" wrapText="1"/>
    </xf>
    <xf numFmtId="0" fontId="5" fillId="0" borderId="3" xfId="52" applyFont="1" applyBorder="1" applyAlignment="1">
      <alignment horizontal="center" vertical="center" wrapText="1"/>
    </xf>
    <xf numFmtId="0" fontId="4" fillId="0" borderId="3" xfId="52" applyFont="1" applyBorder="1" applyAlignment="1">
      <alignment horizontal="center" vertical="center"/>
    </xf>
    <xf numFmtId="0" fontId="11" fillId="0" borderId="2" xfId="2" applyFill="1"/>
    <xf numFmtId="0" fontId="8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166" fontId="7" fillId="0" borderId="4" xfId="1" applyNumberFormat="1" applyFont="1" applyBorder="1" applyAlignment="1">
      <alignment horizontal="center" vertical="center" wrapText="1"/>
    </xf>
    <xf numFmtId="166" fontId="7" fillId="0" borderId="5" xfId="1" applyNumberFormat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</cellXfs>
  <cellStyles count="78">
    <cellStyle name="Гиперссылка 2" xfId="6"/>
    <cellStyle name="Обычный" xfId="0" builtinId="0"/>
    <cellStyle name="Обычный 13" xfId="7"/>
    <cellStyle name="Обычный 2" xfId="8"/>
    <cellStyle name="Обычный 3" xfId="9"/>
    <cellStyle name="Обычный 3 2" xfId="10"/>
    <cellStyle name="Обычный 3 2 2 2 10" xfId="25"/>
    <cellStyle name="Обычный 4" xfId="3"/>
    <cellStyle name="Обычный 4 2" xfId="5"/>
    <cellStyle name="Обычный 4 2 2" xfId="19"/>
    <cellStyle name="Обычный 4 2 2 2" xfId="46"/>
    <cellStyle name="Обычный 4 2 2 2 2" xfId="73"/>
    <cellStyle name="Обычный 4 2 2 3" xfId="33"/>
    <cellStyle name="Обычный 4 2 2 3 2" xfId="65"/>
    <cellStyle name="Обычный 4 2 2 4" xfId="56"/>
    <cellStyle name="Обычный 4 2 3" xfId="21"/>
    <cellStyle name="Обычный 4 2 3 2" xfId="48"/>
    <cellStyle name="Обычный 4 2 3 2 2" xfId="75"/>
    <cellStyle name="Обычный 4 2 3 3" xfId="35"/>
    <cellStyle name="Обычный 4 2 3 3 2" xfId="67"/>
    <cellStyle name="Обычный 4 2 3 4" xfId="58"/>
    <cellStyle name="Обычный 4 2 4" xfId="23"/>
    <cellStyle name="Обычный 4 2 4 2" xfId="50"/>
    <cellStyle name="Обычный 4 2 4 2 2" xfId="77"/>
    <cellStyle name="Обычный 4 2 4 3" xfId="37"/>
    <cellStyle name="Обычный 4 2 4 3 2" xfId="69"/>
    <cellStyle name="Обычный 4 2 4 4" xfId="60"/>
    <cellStyle name="Обычный 4 2 5" xfId="41"/>
    <cellStyle name="Обычный 4 2 5 2" xfId="71"/>
    <cellStyle name="Обычный 4 2 6" xfId="28"/>
    <cellStyle name="Обычный 4 2 6 2" xfId="62"/>
    <cellStyle name="Обычный 4 2 7" xfId="54"/>
    <cellStyle name="Обычный 4 3" xfId="18"/>
    <cellStyle name="Обычный 4 3 2" xfId="45"/>
    <cellStyle name="Обычный 4 3 2 2" xfId="72"/>
    <cellStyle name="Обычный 4 3 3" xfId="32"/>
    <cellStyle name="Обычный 4 3 3 2" xfId="64"/>
    <cellStyle name="Обычный 4 3 4" xfId="55"/>
    <cellStyle name="Обычный 4 4" xfId="20"/>
    <cellStyle name="Обычный 4 4 2" xfId="47"/>
    <cellStyle name="Обычный 4 4 2 2" xfId="74"/>
    <cellStyle name="Обычный 4 4 3" xfId="34"/>
    <cellStyle name="Обычный 4 4 3 2" xfId="66"/>
    <cellStyle name="Обычный 4 4 4" xfId="57"/>
    <cellStyle name="Обычный 4 5" xfId="22"/>
    <cellStyle name="Обычный 4 5 2" xfId="49"/>
    <cellStyle name="Обычный 4 5 2 2" xfId="76"/>
    <cellStyle name="Обычный 4 5 3" xfId="36"/>
    <cellStyle name="Обычный 4 5 3 2" xfId="68"/>
    <cellStyle name="Обычный 4 5 4" xfId="59"/>
    <cellStyle name="Обычный 4 6" xfId="39"/>
    <cellStyle name="Обычный 4 6 2" xfId="70"/>
    <cellStyle name="Обычный 4 7" xfId="26"/>
    <cellStyle name="Обычный 4 7 2" xfId="61"/>
    <cellStyle name="Обычный 4 8" xfId="53"/>
    <cellStyle name="Обычный 5" xfId="2"/>
    <cellStyle name="Обычный 6" xfId="11"/>
    <cellStyle name="Обычный 7" xfId="1"/>
    <cellStyle name="Обычный 8" xfId="52"/>
    <cellStyle name="Обычный 9" xfId="63"/>
    <cellStyle name="Стиль 1" xfId="12"/>
    <cellStyle name="Финансовый 11" xfId="24"/>
    <cellStyle name="Финансовый 11 2" xfId="51"/>
    <cellStyle name="Финансовый 11 3" xfId="38"/>
    <cellStyle name="Финансовый 2" xfId="13"/>
    <cellStyle name="Финансовый 2 2" xfId="14"/>
    <cellStyle name="Финансовый 3" xfId="15"/>
    <cellStyle name="Финансовый 3 2" xfId="16"/>
    <cellStyle name="Финансовый 3 2 2" xfId="4"/>
    <cellStyle name="Финансовый 3 2 2 2" xfId="40"/>
    <cellStyle name="Финансовый 3 2 2 3" xfId="27"/>
    <cellStyle name="Финансовый 3 2 3" xfId="43"/>
    <cellStyle name="Финансовый 3 2 4" xfId="30"/>
    <cellStyle name="Финансовый 3 3" xfId="42"/>
    <cellStyle name="Финансовый 3 4" xfId="29"/>
    <cellStyle name="Финансовый 4" xfId="17"/>
    <cellStyle name="Финансовый 4 2" xfId="44"/>
    <cellStyle name="Финансовый 4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21"/>
  <sheetViews>
    <sheetView tabSelected="1" workbookViewId="0">
      <selection activeCell="N6" sqref="N6"/>
    </sheetView>
  </sheetViews>
  <sheetFormatPr defaultColWidth="10.5" defaultRowHeight="11.45" customHeight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7.1640625" style="1" customWidth="1"/>
    <col min="10" max="10" width="22.1640625" style="1" customWidth="1"/>
    <col min="11" max="11" width="16" style="1" customWidth="1"/>
  </cols>
  <sheetData>
    <row r="1" spans="1:11" s="1" customFormat="1" ht="15.95" customHeight="1" x14ac:dyDescent="0.2">
      <c r="D1" s="2" t="s">
        <v>0</v>
      </c>
      <c r="E1" s="3" t="str">
        <f>B6</f>
        <v>003-15-5-05.20-0008</v>
      </c>
    </row>
    <row r="2" spans="1:11" s="1" customFormat="1" ht="57" customHeight="1" x14ac:dyDescent="0.2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s="1" customFormat="1" ht="15" customHeigh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18" t="s">
        <v>22</v>
      </c>
    </row>
    <row r="4" spans="1:11" s="1" customFormat="1" ht="63" customHeight="1" x14ac:dyDescent="0.2">
      <c r="A4" s="5" t="s">
        <v>1</v>
      </c>
      <c r="B4" s="5" t="s">
        <v>2</v>
      </c>
      <c r="C4" s="5" t="s">
        <v>3</v>
      </c>
      <c r="D4" s="5" t="s">
        <v>13</v>
      </c>
      <c r="E4" s="5" t="s">
        <v>19</v>
      </c>
      <c r="F4" s="5" t="s">
        <v>20</v>
      </c>
      <c r="G4" s="5" t="s">
        <v>4</v>
      </c>
      <c r="H4" s="5" t="s">
        <v>5</v>
      </c>
      <c r="I4" s="5" t="s">
        <v>14</v>
      </c>
      <c r="J4" s="5" t="s">
        <v>15</v>
      </c>
      <c r="K4" s="15" t="s">
        <v>21</v>
      </c>
    </row>
    <row r="5" spans="1:11" s="1" customFormat="1" ht="12.9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>
        <v>7</v>
      </c>
      <c r="H5" s="5">
        <v>8</v>
      </c>
      <c r="I5" s="5">
        <v>9</v>
      </c>
      <c r="J5" s="5">
        <v>10</v>
      </c>
      <c r="K5" s="15">
        <v>11</v>
      </c>
    </row>
    <row r="6" spans="1:11" s="1" customFormat="1" ht="22.5" customHeight="1" x14ac:dyDescent="0.2">
      <c r="A6" s="7">
        <v>2023</v>
      </c>
      <c r="B6" s="21" t="s">
        <v>16</v>
      </c>
      <c r="C6" s="21" t="s">
        <v>17</v>
      </c>
      <c r="D6" s="23" t="s">
        <v>18</v>
      </c>
      <c r="E6" s="25" t="s">
        <v>23</v>
      </c>
      <c r="F6" s="25" t="s">
        <v>24</v>
      </c>
      <c r="G6" s="25" t="s">
        <v>25</v>
      </c>
      <c r="H6" s="7">
        <v>7</v>
      </c>
      <c r="I6" s="6">
        <v>0.58333333333333337</v>
      </c>
      <c r="J6" s="6">
        <v>0.70000000000000007</v>
      </c>
      <c r="K6" s="16"/>
    </row>
    <row r="7" spans="1:11" ht="22.5" customHeight="1" x14ac:dyDescent="0.2">
      <c r="A7" s="7">
        <v>2024</v>
      </c>
      <c r="B7" s="22"/>
      <c r="C7" s="22"/>
      <c r="D7" s="24"/>
      <c r="E7" s="26"/>
      <c r="F7" s="26"/>
      <c r="G7" s="26"/>
      <c r="H7" s="7">
        <v>12</v>
      </c>
      <c r="I7" s="6">
        <v>1</v>
      </c>
      <c r="J7" s="6">
        <v>1.2000000000000002</v>
      </c>
      <c r="K7" s="16"/>
    </row>
    <row r="8" spans="1:11" s="1" customFormat="1" ht="22.5" customHeight="1" x14ac:dyDescent="0.2">
      <c r="A8" s="7">
        <v>2025</v>
      </c>
      <c r="B8" s="22"/>
      <c r="C8" s="22"/>
      <c r="D8" s="24"/>
      <c r="E8" s="26"/>
      <c r="F8" s="26"/>
      <c r="G8" s="26"/>
      <c r="H8" s="7">
        <v>11</v>
      </c>
      <c r="I8" s="6">
        <v>0.91666666666666674</v>
      </c>
      <c r="J8" s="6">
        <v>1.1000000000000001</v>
      </c>
      <c r="K8" s="16"/>
    </row>
    <row r="9" spans="1:11" s="1" customFormat="1" ht="22.5" customHeight="1" x14ac:dyDescent="0.2">
      <c r="A9" s="7">
        <v>2026</v>
      </c>
      <c r="B9" s="22"/>
      <c r="C9" s="22"/>
      <c r="D9" s="24"/>
      <c r="E9" s="26"/>
      <c r="F9" s="26"/>
      <c r="G9" s="26"/>
      <c r="H9" s="7">
        <v>4</v>
      </c>
      <c r="I9" s="6">
        <v>0.33333333333333337</v>
      </c>
      <c r="J9" s="6">
        <v>0.4</v>
      </c>
      <c r="K9" s="16"/>
    </row>
    <row r="10" spans="1:11" s="1" customFormat="1" ht="22.5" customHeight="1" x14ac:dyDescent="0.2">
      <c r="A10" s="12">
        <v>2027</v>
      </c>
      <c r="B10" s="22"/>
      <c r="C10" s="22"/>
      <c r="D10" s="24"/>
      <c r="E10" s="26"/>
      <c r="F10" s="26"/>
      <c r="G10" s="26"/>
      <c r="H10" s="12">
        <v>5</v>
      </c>
      <c r="I10" s="8">
        <v>0.41666666666666674</v>
      </c>
      <c r="J10" s="8">
        <v>0.5</v>
      </c>
      <c r="K10" s="16"/>
    </row>
    <row r="11" spans="1:11" s="10" customFormat="1" ht="20.25" customHeight="1" x14ac:dyDescent="0.2">
      <c r="A11" s="27" t="s">
        <v>12</v>
      </c>
      <c r="B11" s="27"/>
      <c r="C11" s="27"/>
      <c r="D11" s="27"/>
      <c r="E11" s="27"/>
      <c r="F11" s="27"/>
      <c r="G11" s="27"/>
      <c r="H11" s="13">
        <v>39</v>
      </c>
      <c r="I11" s="14">
        <v>3.25</v>
      </c>
      <c r="J11" s="14">
        <v>3.9000000000000004</v>
      </c>
      <c r="K11" s="17"/>
    </row>
    <row r="12" spans="1:11" s="10" customFormat="1" ht="12.95" customHeight="1" x14ac:dyDescent="0.2">
      <c r="C12" s="4"/>
      <c r="D12" s="19"/>
      <c r="E12" s="19"/>
    </row>
    <row r="13" spans="1:11" s="10" customFormat="1" ht="12.95" customHeight="1" x14ac:dyDescent="0.2"/>
    <row r="14" spans="1:11" s="11" customFormat="1" ht="11.45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s="11" customFormat="1" ht="11.4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1" s="11" customFormat="1" ht="11.4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1" s="11" customFormat="1" ht="11.4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s="11" customFormat="1" ht="11.45" customHeight="1" x14ac:dyDescent="0.2">
      <c r="A18" s="10"/>
      <c r="B18" s="10"/>
      <c r="C18" s="4"/>
      <c r="D18" s="10"/>
      <c r="E18" s="10"/>
      <c r="F18" s="10"/>
      <c r="G18" s="10"/>
      <c r="H18" s="10"/>
      <c r="I18" s="10"/>
      <c r="J18" s="10"/>
      <c r="K18" s="10"/>
    </row>
    <row r="19" spans="1:11" s="11" customFormat="1" ht="11.45" customHeight="1" x14ac:dyDescent="0.2">
      <c r="A19" s="10"/>
      <c r="B19" s="10"/>
      <c r="C19" s="10"/>
      <c r="D19" s="19"/>
      <c r="E19" s="19"/>
      <c r="F19" s="10"/>
      <c r="G19" s="10"/>
      <c r="H19" s="10"/>
      <c r="I19" s="10"/>
      <c r="J19" s="10"/>
      <c r="K19" s="10"/>
    </row>
    <row r="20" spans="1:11" s="11" customFormat="1" ht="11.45" customHeight="1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s="11" customFormat="1" ht="11.45" customHeight="1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</sheetData>
  <mergeCells count="10">
    <mergeCell ref="D19:E19"/>
    <mergeCell ref="A2:K2"/>
    <mergeCell ref="D12:E12"/>
    <mergeCell ref="C6:C10"/>
    <mergeCell ref="B6:B10"/>
    <mergeCell ref="D6:D10"/>
    <mergeCell ref="E6:E10"/>
    <mergeCell ref="F6:F10"/>
    <mergeCell ref="G6:G10"/>
    <mergeCell ref="A11:G11"/>
  </mergeCells>
  <pageMargins left="0.39370078740157483" right="0.39370078740157483" top="0.39370078740157483" bottom="0.39370078740157483" header="0.39370078740157483" footer="0.3937007874015748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Елена Сергеевна</dc:creator>
  <cp:lastModifiedBy>Петрова Анна Сергеевна</cp:lastModifiedBy>
  <dcterms:created xsi:type="dcterms:W3CDTF">2022-12-28T11:46:42Z</dcterms:created>
  <dcterms:modified xsi:type="dcterms:W3CDTF">2023-04-19T07:31:34Z</dcterms:modified>
</cp:coreProperties>
</file>